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40" windowHeight="6795" activeTab="0"/>
  </bookViews>
  <sheets>
    <sheet name="SETT. 1" sheetId="1" r:id="rId1"/>
    <sheet name="SETT. 2" sheetId="2" r:id="rId2"/>
    <sheet name="Legenda" sheetId="3" r:id="rId3"/>
  </sheets>
  <definedNames/>
  <calcPr fullCalcOnLoad="1"/>
</workbook>
</file>

<file path=xl/sharedStrings.xml><?xml version="1.0" encoding="utf-8"?>
<sst xmlns="http://schemas.openxmlformats.org/spreadsheetml/2006/main" count="347" uniqueCount="268">
  <si>
    <t>N.</t>
  </si>
  <si>
    <t>Sett. Form</t>
  </si>
  <si>
    <t>Cognome</t>
  </si>
  <si>
    <t>Nome</t>
  </si>
  <si>
    <t>Data nascita</t>
  </si>
  <si>
    <t>Prv</t>
  </si>
  <si>
    <t>Codice fiscale</t>
  </si>
  <si>
    <t>Punt. Colloquio</t>
  </si>
  <si>
    <t>Punt. Ammis.</t>
  </si>
  <si>
    <t>Punt. Culturali</t>
  </si>
  <si>
    <t>Punt. Serv. e prof.</t>
  </si>
  <si>
    <t>Punt. Esami</t>
  </si>
  <si>
    <t>Punt. Totale</t>
  </si>
  <si>
    <r>
      <t>Prefer art. 14</t>
    </r>
    <r>
      <rPr>
        <b/>
        <sz val="8"/>
        <rFont val="Arial"/>
        <family val="2"/>
      </rPr>
      <t xml:space="preserve"> Bando concorso</t>
    </r>
  </si>
  <si>
    <t>RIDOLFI</t>
  </si>
  <si>
    <t>ANTONIO</t>
  </si>
  <si>
    <t>26/05/1946</t>
  </si>
  <si>
    <t>PE</t>
  </si>
  <si>
    <t>RDLNTN46E26G438D</t>
  </si>
  <si>
    <t>DE BERARDINIS</t>
  </si>
  <si>
    <t>ELIANA</t>
  </si>
  <si>
    <t>19/08/1955</t>
  </si>
  <si>
    <t>FR</t>
  </si>
  <si>
    <t>DBRLNE55M59D440A</t>
  </si>
  <si>
    <t>R2</t>
  </si>
  <si>
    <t>TARABORELLI</t>
  </si>
  <si>
    <t>LUCILLA</t>
  </si>
  <si>
    <t>02/10/1954</t>
  </si>
  <si>
    <t>TRBLLL54R42G482P</t>
  </si>
  <si>
    <t>RECINA</t>
  </si>
  <si>
    <t>ANGELO</t>
  </si>
  <si>
    <t>18/05/1953</t>
  </si>
  <si>
    <t>AQ</t>
  </si>
  <si>
    <t>RCNNGL53E18G145H</t>
  </si>
  <si>
    <t>R1  b</t>
  </si>
  <si>
    <t>GASPERO</t>
  </si>
  <si>
    <t>TERESA</t>
  </si>
  <si>
    <t>14/10/1946</t>
  </si>
  <si>
    <t>TE</t>
  </si>
  <si>
    <t>GSPTRS46R54L103G</t>
  </si>
  <si>
    <t>R1</t>
  </si>
  <si>
    <t>BERNARDINI</t>
  </si>
  <si>
    <t>ANNA MARIA</t>
  </si>
  <si>
    <t>BRNNMR50P41A345Z</t>
  </si>
  <si>
    <t>ACETO</t>
  </si>
  <si>
    <t>RICCARDO</t>
  </si>
  <si>
    <t>03/04/1939</t>
  </si>
  <si>
    <t>CH</t>
  </si>
  <si>
    <t>CTARCR39D03D690S</t>
  </si>
  <si>
    <t>b</t>
  </si>
  <si>
    <t>CROGNALE</t>
  </si>
  <si>
    <t>AMEDEO</t>
  </si>
  <si>
    <t>17/11/1942</t>
  </si>
  <si>
    <t>CRGMDA42S17E435W</t>
  </si>
  <si>
    <t xml:space="preserve">D  R3  </t>
  </si>
  <si>
    <t>COCOCCETTA</t>
  </si>
  <si>
    <t>SALVATORE</t>
  </si>
  <si>
    <t>15/02/1946</t>
  </si>
  <si>
    <t>CCCSVT46B15A345I</t>
  </si>
  <si>
    <t>DI DONATO</t>
  </si>
  <si>
    <t>GABRIELE</t>
  </si>
  <si>
    <t>19/06/1945</t>
  </si>
  <si>
    <t>DDNGRL45H19E343A</t>
  </si>
  <si>
    <t>CALVISI</t>
  </si>
  <si>
    <t>FRANCESCO</t>
  </si>
  <si>
    <t>06/04/1945</t>
  </si>
  <si>
    <t>CLVFNC45D06D736X</t>
  </si>
  <si>
    <t>R2  b</t>
  </si>
  <si>
    <t>LUSTRI</t>
  </si>
  <si>
    <t>SANTE</t>
  </si>
  <si>
    <t>12/11/1944</t>
  </si>
  <si>
    <t>LSTSNT44S12B656E</t>
  </si>
  <si>
    <t>BALIVA</t>
  </si>
  <si>
    <t>RITA</t>
  </si>
  <si>
    <t>06/09/1946</t>
  </si>
  <si>
    <t>BLVRTI46P46C426V</t>
  </si>
  <si>
    <t>FIDANZA</t>
  </si>
  <si>
    <t>ARMANDO</t>
  </si>
  <si>
    <t>09/10/1943</t>
  </si>
  <si>
    <t>FDNRND43R09C426P</t>
  </si>
  <si>
    <t>SIMONE</t>
  </si>
  <si>
    <t>GIUSEPPINA</t>
  </si>
  <si>
    <t>03/09/1945</t>
  </si>
  <si>
    <t>SMNGPP45P43C632R</t>
  </si>
  <si>
    <t xml:space="preserve">Q  R1  </t>
  </si>
  <si>
    <t>RUGGERI</t>
  </si>
  <si>
    <t>ACHILLE ALVARO</t>
  </si>
  <si>
    <t>01/07/1939</t>
  </si>
  <si>
    <t>RGGCLL39L01G492R</t>
  </si>
  <si>
    <t>DEL ROSARIO</t>
  </si>
  <si>
    <t>ALBA</t>
  </si>
  <si>
    <t>14/06/1955</t>
  </si>
  <si>
    <t>DLRLBA55H54C632H</t>
  </si>
  <si>
    <t>R2 c</t>
  </si>
  <si>
    <t>D'ANTONIO</t>
  </si>
  <si>
    <t>VINICIO</t>
  </si>
  <si>
    <t>06/10/1943</t>
  </si>
  <si>
    <t>DNTVNC43R06A746S</t>
  </si>
  <si>
    <t>CONFORTI</t>
  </si>
  <si>
    <t>VINCENZO</t>
  </si>
  <si>
    <t>07/02/1947</t>
  </si>
  <si>
    <t>CS</t>
  </si>
  <si>
    <t>CNFVCN47B07B607G</t>
  </si>
  <si>
    <t>GERARDI</t>
  </si>
  <si>
    <t>MADDALENA</t>
  </si>
  <si>
    <t>18/08/1949</t>
  </si>
  <si>
    <t>CN</t>
  </si>
  <si>
    <t>GRRMDL49M58M055F</t>
  </si>
  <si>
    <t>Q  b</t>
  </si>
  <si>
    <t>CAULI</t>
  </si>
  <si>
    <t>MARIA</t>
  </si>
  <si>
    <t>08/05/1949</t>
  </si>
  <si>
    <t>CLAMRA49E48B861J</t>
  </si>
  <si>
    <t>Q</t>
  </si>
  <si>
    <t>DI GREGORIO</t>
  </si>
  <si>
    <t>SANDRA</t>
  </si>
  <si>
    <t>19/10/1956</t>
  </si>
  <si>
    <t>PU</t>
  </si>
  <si>
    <t>DGRSDR56R59L500L</t>
  </si>
  <si>
    <t xml:space="preserve">G  R2 </t>
  </si>
  <si>
    <t>MASTROCOLA</t>
  </si>
  <si>
    <t>MARIO</t>
  </si>
  <si>
    <t>21/09/1947</t>
  </si>
  <si>
    <t>MSTMRA47P21E243H</t>
  </si>
  <si>
    <t>DELLE DONNE</t>
  </si>
  <si>
    <t>PIERINO</t>
  </si>
  <si>
    <t>08/04/1948</t>
  </si>
  <si>
    <t>DLLPRN48D08D796P</t>
  </si>
  <si>
    <t>SCAZZARIELLO</t>
  </si>
  <si>
    <t>ANGELINA</t>
  </si>
  <si>
    <t>23/09/1944</t>
  </si>
  <si>
    <t>PZ</t>
  </si>
  <si>
    <t>SCZNLN44P63D971X</t>
  </si>
  <si>
    <t>Q  R2   b</t>
  </si>
  <si>
    <t>BERTOLDO</t>
  </si>
  <si>
    <t>LORENZO</t>
  </si>
  <si>
    <t>18/04/1948</t>
  </si>
  <si>
    <t>TO</t>
  </si>
  <si>
    <t>BRTLNZ48D18L857B</t>
  </si>
  <si>
    <t>Q  R1  b</t>
  </si>
  <si>
    <t>LARCINESE</t>
  </si>
  <si>
    <t>DOMENICO</t>
  </si>
  <si>
    <t>21/04/1947</t>
  </si>
  <si>
    <t>LRCDNC47D21D796Q</t>
  </si>
  <si>
    <t>TENAGLIA</t>
  </si>
  <si>
    <t>CONCETTA</t>
  </si>
  <si>
    <t>04/08/1946</t>
  </si>
  <si>
    <t>TNGCCT46M44G128L</t>
  </si>
  <si>
    <t>PASSUCCI</t>
  </si>
  <si>
    <t>LUIGI</t>
  </si>
  <si>
    <t>13/05/1946</t>
  </si>
  <si>
    <t>PSSLGU46E13H448U</t>
  </si>
  <si>
    <t>E</t>
  </si>
  <si>
    <t>TANO</t>
  </si>
  <si>
    <t>08/12/1949</t>
  </si>
  <si>
    <t>TNAMRA49T08A485Z</t>
  </si>
  <si>
    <t xml:space="preserve">Legenda delle preferenze: vedi allegato </t>
  </si>
  <si>
    <t>**</t>
  </si>
  <si>
    <t>(**)  Inseriti in coda ai sensi della Legge 31.03.2005, n. 43 - art. 1 octies.</t>
  </si>
  <si>
    <t>Sett. Form.</t>
  </si>
  <si>
    <t>Punt. Ammis</t>
  </si>
  <si>
    <t>MENNA</t>
  </si>
  <si>
    <t>NICOLA</t>
  </si>
  <si>
    <t>20/05/1948</t>
  </si>
  <si>
    <t>MNNNCL48E20I335K</t>
  </si>
  <si>
    <t>R2 b</t>
  </si>
  <si>
    <t>ROSA ADA</t>
  </si>
  <si>
    <t>23/12/1940</t>
  </si>
  <si>
    <t>GBRRSD40T63E435R</t>
  </si>
  <si>
    <t>PICA</t>
  </si>
  <si>
    <t>GIUSEPPE</t>
  </si>
  <si>
    <t>22/11/1946</t>
  </si>
  <si>
    <t>PCIGPP46S22C632D</t>
  </si>
  <si>
    <t>Q R1</t>
  </si>
  <si>
    <t>DI SCIPIO</t>
  </si>
  <si>
    <t>ROCCO</t>
  </si>
  <si>
    <t>15/10/1948</t>
  </si>
  <si>
    <t>DSCRCC48R15D137M</t>
  </si>
  <si>
    <t>E R2</t>
  </si>
  <si>
    <t>FRANCHI</t>
  </si>
  <si>
    <t>BERARDINO</t>
  </si>
  <si>
    <t>10/03/1951</t>
  </si>
  <si>
    <t>RI</t>
  </si>
  <si>
    <t>FRNBRD51C10B008A</t>
  </si>
  <si>
    <t>G R3</t>
  </si>
  <si>
    <t>FONZI</t>
  </si>
  <si>
    <t>CARLO</t>
  </si>
  <si>
    <t>08/01/1952</t>
  </si>
  <si>
    <t>FNZCRL52A08I546P</t>
  </si>
  <si>
    <t>Q R1 b</t>
  </si>
  <si>
    <t>DI CARLO</t>
  </si>
  <si>
    <t>GIOVANNI</t>
  </si>
  <si>
    <t>29/11/1937</t>
  </si>
  <si>
    <t>DCRGNN37S29E058E</t>
  </si>
  <si>
    <t>R1 b</t>
  </si>
  <si>
    <t>DI MUCCI</t>
  </si>
  <si>
    <t>MARIA LUISA</t>
  </si>
  <si>
    <t>07/06/1952</t>
  </si>
  <si>
    <t>DMCMLS52H47I520F</t>
  </si>
  <si>
    <t>DI GENNARO</t>
  </si>
  <si>
    <t>PAOLA</t>
  </si>
  <si>
    <t>29/06/1949</t>
  </si>
  <si>
    <t>DGNPLA49H69A515L</t>
  </si>
  <si>
    <t>PAPALE</t>
  </si>
  <si>
    <t>FIORENZA</t>
  </si>
  <si>
    <t>PPLFNZ52D65G210W</t>
  </si>
  <si>
    <t xml:space="preserve">R2 </t>
  </si>
  <si>
    <t xml:space="preserve">DI GIORGIO </t>
  </si>
  <si>
    <t>ENZO</t>
  </si>
  <si>
    <t>06/07/1948</t>
  </si>
  <si>
    <t>DGRNZE48L06A656C</t>
  </si>
  <si>
    <t>Q R2 b</t>
  </si>
  <si>
    <t>Legenda delle preferenze: vedi allegato</t>
  </si>
  <si>
    <t>Note</t>
  </si>
  <si>
    <t>*</t>
  </si>
  <si>
    <t>(*) Con riserva in attesa delle determinazioni degli Organi Giurisdizionali</t>
  </si>
  <si>
    <t xml:space="preserve"> *</t>
  </si>
  <si>
    <t>(*)   Con riserva in attesa delle determinazioni degli Organi Giurisdizionali</t>
  </si>
  <si>
    <t>Legenda delle preferenze:</t>
  </si>
  <si>
    <t>A</t>
  </si>
  <si>
    <t>INSIGNITO DI MEDAGLIA AL VALORE MILITARE</t>
  </si>
  <si>
    <t>B</t>
  </si>
  <si>
    <t>MUTILATO ED INVALIDO DI GUERRA EX COMBATTENTE</t>
  </si>
  <si>
    <t>C</t>
  </si>
  <si>
    <t>MUTILATO ED INVALIDO PER FATTO DI GUERRA</t>
  </si>
  <si>
    <t>D</t>
  </si>
  <si>
    <t xml:space="preserve">MUTILATO ED INVALIDO PER SERVIZIO NEL SETTORE PUBBLICO E PRIVATO </t>
  </si>
  <si>
    <t xml:space="preserve">E </t>
  </si>
  <si>
    <t>ORFANO DI GUERRA</t>
  </si>
  <si>
    <t>F</t>
  </si>
  <si>
    <t>ORFANO DI CADUTO PER FATTO DI GUERRA</t>
  </si>
  <si>
    <t>G</t>
  </si>
  <si>
    <t>ORFANO DI CADUTO PER SERVIZIO NEL SETTORE PUBBLICO E PRIVATO</t>
  </si>
  <si>
    <t>H</t>
  </si>
  <si>
    <t>FERITO IN COMPABBIMENTO</t>
  </si>
  <si>
    <t>I</t>
  </si>
  <si>
    <t>INSIGNITO DI CROCE DI GUERRA O DI  ALTRA ATTESTAZIONE SPECIALE DI MERITO DI GUERRA NONCHE' CAPO DI FAMIGLIA NUMEROSA</t>
  </si>
  <si>
    <t>J</t>
  </si>
  <si>
    <t>FIGLIO DI MUTILATO E DI INVALIDO DI GUERRA EX COMBATTENTE</t>
  </si>
  <si>
    <t>K</t>
  </si>
  <si>
    <t>FIGLIO DI MUTILATO ED INVALIDO PER FATTO DI GUERRA</t>
  </si>
  <si>
    <t>L</t>
  </si>
  <si>
    <t>FIGLIO DI MUTILATO ED INVALIDO PER SERVIZIO NEL SETTORE PUBBLICO E PRIVATO</t>
  </si>
  <si>
    <t>M</t>
  </si>
  <si>
    <t>GENITORE VEDOVO NON RISPOSATO, CONIUGE NON RISPOSATO, SORELLA O FRATELLO VEDOVO O NON SPOSATO DI CADUTO IN GUERRA</t>
  </si>
  <si>
    <t>N</t>
  </si>
  <si>
    <t>GENITORE VEDOVO NON RISPOSATO, CONIUGE NON RISPOSATO, SORELLA O FRATELLO VEDOVO O NON SPOSATO DI CADUTO PER FATTO DI GUERRA</t>
  </si>
  <si>
    <t>O</t>
  </si>
  <si>
    <t>GENITORE VEDOVO NON RISPOSATO, CONIUGE NON RISPOSATO, SORELLA O FRATELLO VEDOVO O NON SPOSATO DI CADUTO PER SERVIZIO NEL SETTORE PUBBLICO E PRIVATO</t>
  </si>
  <si>
    <t>P</t>
  </si>
  <si>
    <t>COLUI CHE ABBIA PRESTATO SERVIZIO MILITARE COME COMBATTENTE</t>
  </si>
  <si>
    <t>COLUI CHE ABBIA PRESTATO LODEVOLE SERVIZIO, A QUALUNQUE TITOLO, PER NON MENO DI UN ANNO ALLE DIPENDENZE DEL MIUR</t>
  </si>
  <si>
    <t>R</t>
  </si>
  <si>
    <t>CONIUGATO E NON CONIUGATO CON RIGUARDO AL NUMERO DEI FIGLI A CARICO</t>
  </si>
  <si>
    <t>S</t>
  </si>
  <si>
    <t>MUTILATO O INVALIDO CIVILE</t>
  </si>
  <si>
    <t>T</t>
  </si>
  <si>
    <t>MILIATE VOLONTARIO DELLE FORZE ARMATE CONGEDATO SENZA DEMERITO AL TERMINE DELLA FERMA O RAFFERMA</t>
  </si>
  <si>
    <t>a</t>
  </si>
  <si>
    <t>Di aver n.____ figli a carico;</t>
  </si>
  <si>
    <t>Di aver prestato lodevole servizio nelle Amministrazioni Pubbliche</t>
  </si>
  <si>
    <t>c</t>
  </si>
  <si>
    <t>Dalla minore età</t>
  </si>
  <si>
    <t>(**) Inseriti in coda ai sensi della Legge 31.03.2005, n. 43 - art. 1 octies.</t>
  </si>
  <si>
    <t>L'Aquila,  1 luglio 2005</t>
  </si>
  <si>
    <t xml:space="preserve"> F.TO IL DIRETTORE GENERALE</t>
  </si>
  <si>
    <t xml:space="preserve">      Nino Santilli</t>
  </si>
  <si>
    <t xml:space="preserve">                 Nino Santilli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</si>
</sst>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I34" sqref="I34"/>
    </sheetView>
  </sheetViews>
  <sheetFormatPr defaultColWidth="9.140625" defaultRowHeight="12.75"/>
  <cols>
    <col min="1" max="1" width="3.00390625" style="0" bestFit="1" customWidth="1"/>
    <col min="2" max="2" width="5.57421875" style="0" customWidth="1"/>
    <col min="3" max="3" width="15.00390625" style="0" customWidth="1"/>
    <col min="4" max="4" width="15.8515625" style="0" customWidth="1"/>
    <col min="5" max="5" width="10.140625" style="0" bestFit="1" customWidth="1"/>
    <col min="6" max="6" width="3.7109375" style="0" bestFit="1" customWidth="1"/>
    <col min="7" max="7" width="20.8515625" style="0" bestFit="1" customWidth="1"/>
    <col min="8" max="8" width="9.57421875" style="0" customWidth="1"/>
    <col min="9" max="9" width="7.57421875" style="0" customWidth="1"/>
    <col min="10" max="10" width="8.7109375" style="0" customWidth="1"/>
    <col min="11" max="11" width="6.7109375" style="0" bestFit="1" customWidth="1"/>
    <col min="12" max="12" width="6.28125" style="0" bestFit="1" customWidth="1"/>
    <col min="13" max="13" width="6.8515625" style="0" customWidth="1"/>
    <col min="14" max="14" width="8.421875" style="20" customWidth="1"/>
    <col min="15" max="15" width="7.7109375" style="19" customWidth="1"/>
  </cols>
  <sheetData>
    <row r="1" spans="1:15" ht="5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213</v>
      </c>
    </row>
    <row r="2" spans="1:15" ht="12.75">
      <c r="A2" s="5">
        <v>1</v>
      </c>
      <c r="B2" s="6">
        <v>1</v>
      </c>
      <c r="C2" s="7" t="s">
        <v>14</v>
      </c>
      <c r="D2" s="7" t="s">
        <v>15</v>
      </c>
      <c r="E2" s="8" t="s">
        <v>16</v>
      </c>
      <c r="F2" s="6" t="s">
        <v>17</v>
      </c>
      <c r="G2" s="6" t="s">
        <v>18</v>
      </c>
      <c r="H2" s="9">
        <v>18</v>
      </c>
      <c r="I2" s="10">
        <v>2.75</v>
      </c>
      <c r="J2" s="10">
        <v>0</v>
      </c>
      <c r="K2" s="9">
        <v>11.3</v>
      </c>
      <c r="L2" s="10">
        <v>58</v>
      </c>
      <c r="M2" s="10">
        <f aca="true" t="shared" si="0" ref="M2:M16">SUM(H2:L2)</f>
        <v>90.05</v>
      </c>
      <c r="N2" s="11"/>
      <c r="O2" s="12"/>
    </row>
    <row r="3" spans="1:15" ht="12.75">
      <c r="A3" s="5">
        <v>2</v>
      </c>
      <c r="B3" s="6">
        <v>1</v>
      </c>
      <c r="C3" s="7" t="s">
        <v>35</v>
      </c>
      <c r="D3" s="7" t="s">
        <v>36</v>
      </c>
      <c r="E3" s="8" t="s">
        <v>37</v>
      </c>
      <c r="F3" s="6" t="s">
        <v>38</v>
      </c>
      <c r="G3" s="6" t="s">
        <v>39</v>
      </c>
      <c r="H3" s="9">
        <v>17</v>
      </c>
      <c r="I3" s="10">
        <v>4</v>
      </c>
      <c r="J3" s="10">
        <v>0</v>
      </c>
      <c r="K3" s="9">
        <v>6.7</v>
      </c>
      <c r="L3" s="10">
        <v>50</v>
      </c>
      <c r="M3" s="10">
        <f t="shared" si="0"/>
        <v>77.7</v>
      </c>
      <c r="N3" s="11" t="s">
        <v>40</v>
      </c>
      <c r="O3" s="12"/>
    </row>
    <row r="4" spans="1:15" ht="12.75">
      <c r="A4" s="5">
        <v>3</v>
      </c>
      <c r="B4" s="6">
        <v>1</v>
      </c>
      <c r="C4" s="7" t="s">
        <v>50</v>
      </c>
      <c r="D4" s="7" t="s">
        <v>51</v>
      </c>
      <c r="E4" s="8" t="s">
        <v>52</v>
      </c>
      <c r="F4" s="6" t="s">
        <v>47</v>
      </c>
      <c r="G4" s="6" t="s">
        <v>53</v>
      </c>
      <c r="H4" s="9">
        <v>14</v>
      </c>
      <c r="I4" s="10">
        <v>3.55</v>
      </c>
      <c r="J4" s="10">
        <v>1.5</v>
      </c>
      <c r="K4" s="9">
        <v>6.2</v>
      </c>
      <c r="L4" s="10">
        <v>50</v>
      </c>
      <c r="M4" s="10">
        <f t="shared" si="0"/>
        <v>75.25</v>
      </c>
      <c r="N4" s="11" t="s">
        <v>54</v>
      </c>
      <c r="O4" s="12"/>
    </row>
    <row r="5" spans="1:15" ht="12.75">
      <c r="A5" s="5">
        <v>4</v>
      </c>
      <c r="B5" s="6">
        <v>1</v>
      </c>
      <c r="C5" s="7" t="s">
        <v>55</v>
      </c>
      <c r="D5" s="7" t="s">
        <v>56</v>
      </c>
      <c r="E5" s="8" t="s">
        <v>57</v>
      </c>
      <c r="F5" s="6" t="s">
        <v>32</v>
      </c>
      <c r="G5" s="6" t="s">
        <v>58</v>
      </c>
      <c r="H5" s="9">
        <v>14</v>
      </c>
      <c r="I5" s="10">
        <v>1.95</v>
      </c>
      <c r="J5" s="10">
        <v>0</v>
      </c>
      <c r="K5" s="9">
        <v>13</v>
      </c>
      <c r="L5" s="10">
        <v>46</v>
      </c>
      <c r="M5" s="10">
        <f>SUM(H5:L5)</f>
        <v>74.95</v>
      </c>
      <c r="N5" s="11" t="s">
        <v>24</v>
      </c>
      <c r="O5" s="12"/>
    </row>
    <row r="6" spans="1:15" ht="12.75">
      <c r="A6" s="5">
        <v>5</v>
      </c>
      <c r="B6" s="6">
        <v>1</v>
      </c>
      <c r="C6" s="7" t="s">
        <v>59</v>
      </c>
      <c r="D6" s="7" t="s">
        <v>60</v>
      </c>
      <c r="E6" s="8" t="s">
        <v>61</v>
      </c>
      <c r="F6" s="6" t="s">
        <v>38</v>
      </c>
      <c r="G6" s="6" t="s">
        <v>62</v>
      </c>
      <c r="H6" s="9">
        <v>17</v>
      </c>
      <c r="I6" s="10">
        <v>3.55</v>
      </c>
      <c r="J6" s="10">
        <v>0</v>
      </c>
      <c r="K6" s="9">
        <v>6.8</v>
      </c>
      <c r="L6" s="10">
        <v>47</v>
      </c>
      <c r="M6" s="10">
        <f t="shared" si="0"/>
        <v>74.35</v>
      </c>
      <c r="N6" s="11"/>
      <c r="O6" s="12"/>
    </row>
    <row r="7" spans="1:15" ht="12.75">
      <c r="A7" s="5">
        <v>6</v>
      </c>
      <c r="B7" s="6">
        <v>1</v>
      </c>
      <c r="C7" s="7" t="s">
        <v>63</v>
      </c>
      <c r="D7" s="7" t="s">
        <v>64</v>
      </c>
      <c r="E7" s="8" t="s">
        <v>65</v>
      </c>
      <c r="F7" s="6" t="s">
        <v>32</v>
      </c>
      <c r="G7" s="6" t="s">
        <v>66</v>
      </c>
      <c r="H7" s="9">
        <v>14</v>
      </c>
      <c r="I7" s="10">
        <v>2.35</v>
      </c>
      <c r="J7" s="10">
        <v>0</v>
      </c>
      <c r="K7" s="9">
        <v>12.6</v>
      </c>
      <c r="L7" s="10">
        <v>45</v>
      </c>
      <c r="M7" s="10">
        <f t="shared" si="0"/>
        <v>73.95</v>
      </c>
      <c r="N7" s="11" t="s">
        <v>67</v>
      </c>
      <c r="O7" s="12"/>
    </row>
    <row r="8" spans="1:15" ht="12.75">
      <c r="A8" s="5">
        <v>7</v>
      </c>
      <c r="B8" s="6">
        <v>1</v>
      </c>
      <c r="C8" s="7" t="s">
        <v>68</v>
      </c>
      <c r="D8" s="7" t="s">
        <v>69</v>
      </c>
      <c r="E8" s="8" t="s">
        <v>70</v>
      </c>
      <c r="F8" s="6" t="s">
        <v>32</v>
      </c>
      <c r="G8" s="6" t="s">
        <v>71</v>
      </c>
      <c r="H8" s="9">
        <v>14</v>
      </c>
      <c r="I8" s="10">
        <v>2.75</v>
      </c>
      <c r="J8" s="10">
        <v>0.5</v>
      </c>
      <c r="K8" s="9">
        <v>8.5</v>
      </c>
      <c r="L8" s="10">
        <v>48</v>
      </c>
      <c r="M8" s="10">
        <f t="shared" si="0"/>
        <v>73.75</v>
      </c>
      <c r="N8" s="11" t="s">
        <v>24</v>
      </c>
      <c r="O8" s="12"/>
    </row>
    <row r="9" spans="1:15" ht="12.75">
      <c r="A9" s="5">
        <v>8</v>
      </c>
      <c r="B9" s="6">
        <v>1</v>
      </c>
      <c r="C9" s="7" t="s">
        <v>76</v>
      </c>
      <c r="D9" s="7" t="s">
        <v>77</v>
      </c>
      <c r="E9" s="8" t="s">
        <v>78</v>
      </c>
      <c r="F9" s="6" t="s">
        <v>32</v>
      </c>
      <c r="G9" s="6" t="s">
        <v>79</v>
      </c>
      <c r="H9" s="9">
        <v>18</v>
      </c>
      <c r="I9" s="10">
        <v>1.15</v>
      </c>
      <c r="J9" s="10">
        <v>0</v>
      </c>
      <c r="K9" s="9">
        <v>7</v>
      </c>
      <c r="L9" s="10">
        <v>47</v>
      </c>
      <c r="M9" s="10">
        <f t="shared" si="0"/>
        <v>73.15</v>
      </c>
      <c r="N9" s="11" t="s">
        <v>67</v>
      </c>
      <c r="O9" s="12"/>
    </row>
    <row r="10" spans="1:15" ht="12.75">
      <c r="A10" s="5">
        <v>9</v>
      </c>
      <c r="B10" s="6">
        <v>1</v>
      </c>
      <c r="C10" s="7" t="s">
        <v>80</v>
      </c>
      <c r="D10" s="7" t="s">
        <v>81</v>
      </c>
      <c r="E10" s="8" t="s">
        <v>82</v>
      </c>
      <c r="F10" s="6" t="s">
        <v>47</v>
      </c>
      <c r="G10" s="6" t="s">
        <v>83</v>
      </c>
      <c r="H10" s="9">
        <v>15</v>
      </c>
      <c r="I10" s="10">
        <v>3.15</v>
      </c>
      <c r="J10" s="10">
        <v>0.5</v>
      </c>
      <c r="K10" s="9">
        <v>8.1</v>
      </c>
      <c r="L10" s="10">
        <v>46</v>
      </c>
      <c r="M10" s="10">
        <f t="shared" si="0"/>
        <v>72.75</v>
      </c>
      <c r="N10" s="11" t="s">
        <v>84</v>
      </c>
      <c r="O10" s="12"/>
    </row>
    <row r="11" spans="1:15" ht="12.75">
      <c r="A11" s="5">
        <v>10</v>
      </c>
      <c r="B11" s="6">
        <v>1</v>
      </c>
      <c r="C11" s="7" t="s">
        <v>85</v>
      </c>
      <c r="D11" s="7" t="s">
        <v>86</v>
      </c>
      <c r="E11" s="8" t="s">
        <v>87</v>
      </c>
      <c r="F11" s="6" t="s">
        <v>32</v>
      </c>
      <c r="G11" s="6" t="s">
        <v>88</v>
      </c>
      <c r="H11" s="9">
        <v>14</v>
      </c>
      <c r="I11" s="10">
        <v>1.55</v>
      </c>
      <c r="J11" s="10">
        <v>0</v>
      </c>
      <c r="K11" s="9">
        <v>10.9</v>
      </c>
      <c r="L11" s="10">
        <v>46</v>
      </c>
      <c r="M11" s="10">
        <f t="shared" si="0"/>
        <v>72.45</v>
      </c>
      <c r="N11" s="11" t="s">
        <v>24</v>
      </c>
      <c r="O11" s="12"/>
    </row>
    <row r="12" spans="1:15" ht="12.75">
      <c r="A12" s="5">
        <v>11</v>
      </c>
      <c r="B12" s="6">
        <v>1</v>
      </c>
      <c r="C12" s="7" t="s">
        <v>89</v>
      </c>
      <c r="D12" s="7" t="s">
        <v>90</v>
      </c>
      <c r="E12" s="8" t="s">
        <v>91</v>
      </c>
      <c r="F12" s="6" t="s">
        <v>47</v>
      </c>
      <c r="G12" s="6" t="s">
        <v>92</v>
      </c>
      <c r="H12" s="9">
        <v>18</v>
      </c>
      <c r="I12" s="10">
        <v>3.55</v>
      </c>
      <c r="J12" s="10">
        <v>0</v>
      </c>
      <c r="K12" s="9">
        <v>2.5</v>
      </c>
      <c r="L12" s="10">
        <v>48</v>
      </c>
      <c r="M12" s="10">
        <f>SUM(H12:L12)</f>
        <v>72.05</v>
      </c>
      <c r="N12" s="11" t="s">
        <v>93</v>
      </c>
      <c r="O12" s="24" t="s">
        <v>216</v>
      </c>
    </row>
    <row r="13" spans="1:15" ht="12.75">
      <c r="A13" s="5">
        <v>12</v>
      </c>
      <c r="B13" s="6">
        <v>1</v>
      </c>
      <c r="C13" s="7" t="s">
        <v>103</v>
      </c>
      <c r="D13" s="7" t="s">
        <v>104</v>
      </c>
      <c r="E13" s="8" t="s">
        <v>105</v>
      </c>
      <c r="F13" s="6" t="s">
        <v>106</v>
      </c>
      <c r="G13" s="6" t="s">
        <v>107</v>
      </c>
      <c r="H13" s="9">
        <v>15</v>
      </c>
      <c r="I13" s="10">
        <v>3.15</v>
      </c>
      <c r="J13" s="10">
        <v>0</v>
      </c>
      <c r="K13" s="9">
        <v>7.3</v>
      </c>
      <c r="L13" s="10">
        <v>44</v>
      </c>
      <c r="M13" s="10">
        <f t="shared" si="0"/>
        <v>69.45</v>
      </c>
      <c r="N13" s="11" t="s">
        <v>108</v>
      </c>
      <c r="O13" s="12"/>
    </row>
    <row r="14" spans="1:15" ht="12.75">
      <c r="A14" s="5">
        <v>13</v>
      </c>
      <c r="B14" s="6">
        <v>1</v>
      </c>
      <c r="C14" s="7" t="s">
        <v>109</v>
      </c>
      <c r="D14" s="7" t="s">
        <v>110</v>
      </c>
      <c r="E14" s="8" t="s">
        <v>111</v>
      </c>
      <c r="F14" s="6" t="s">
        <v>47</v>
      </c>
      <c r="G14" s="6" t="s">
        <v>112</v>
      </c>
      <c r="H14" s="9">
        <v>14</v>
      </c>
      <c r="I14" s="10">
        <v>1.55</v>
      </c>
      <c r="J14" s="10">
        <v>1.5</v>
      </c>
      <c r="K14" s="9">
        <v>9.6</v>
      </c>
      <c r="L14" s="10">
        <v>42</v>
      </c>
      <c r="M14" s="10">
        <f t="shared" si="0"/>
        <v>68.65</v>
      </c>
      <c r="N14" s="11" t="s">
        <v>113</v>
      </c>
      <c r="O14" s="12"/>
    </row>
    <row r="15" spans="1:15" ht="12.75">
      <c r="A15" s="5">
        <v>14</v>
      </c>
      <c r="B15" s="6">
        <v>1</v>
      </c>
      <c r="C15" s="7" t="s">
        <v>124</v>
      </c>
      <c r="D15" s="7" t="s">
        <v>125</v>
      </c>
      <c r="E15" s="8" t="s">
        <v>126</v>
      </c>
      <c r="F15" s="6" t="s">
        <v>47</v>
      </c>
      <c r="G15" s="6" t="s">
        <v>127</v>
      </c>
      <c r="H15" s="9">
        <v>14</v>
      </c>
      <c r="I15" s="10">
        <v>2.75</v>
      </c>
      <c r="J15" s="10">
        <v>0</v>
      </c>
      <c r="K15" s="9">
        <v>8</v>
      </c>
      <c r="L15" s="10">
        <v>42</v>
      </c>
      <c r="M15" s="10">
        <f t="shared" si="0"/>
        <v>66.75</v>
      </c>
      <c r="N15" s="11" t="s">
        <v>24</v>
      </c>
      <c r="O15" s="12"/>
    </row>
    <row r="16" spans="1:15" ht="12.75">
      <c r="A16" s="5">
        <v>15</v>
      </c>
      <c r="B16" s="6">
        <v>1</v>
      </c>
      <c r="C16" s="7" t="s">
        <v>134</v>
      </c>
      <c r="D16" s="7" t="s">
        <v>135</v>
      </c>
      <c r="E16" s="8" t="s">
        <v>136</v>
      </c>
      <c r="F16" s="6" t="s">
        <v>137</v>
      </c>
      <c r="G16" s="6" t="s">
        <v>138</v>
      </c>
      <c r="H16" s="9">
        <v>14</v>
      </c>
      <c r="I16" s="10">
        <v>2.75</v>
      </c>
      <c r="J16" s="10">
        <v>0</v>
      </c>
      <c r="K16" s="9">
        <v>7.2</v>
      </c>
      <c r="L16" s="10">
        <v>42</v>
      </c>
      <c r="M16" s="10">
        <f t="shared" si="0"/>
        <v>65.95</v>
      </c>
      <c r="N16" s="11" t="s">
        <v>139</v>
      </c>
      <c r="O16" s="12"/>
    </row>
    <row r="17" spans="1:15" ht="12.75">
      <c r="A17" s="5">
        <v>16</v>
      </c>
      <c r="B17" s="6">
        <v>1</v>
      </c>
      <c r="C17" s="7" t="s">
        <v>19</v>
      </c>
      <c r="D17" s="7" t="s">
        <v>20</v>
      </c>
      <c r="E17" s="8" t="s">
        <v>21</v>
      </c>
      <c r="F17" s="6" t="s">
        <v>22</v>
      </c>
      <c r="G17" s="6" t="s">
        <v>23</v>
      </c>
      <c r="H17" s="9"/>
      <c r="I17" s="10"/>
      <c r="J17" s="10"/>
      <c r="K17" s="9"/>
      <c r="L17" s="10">
        <v>60</v>
      </c>
      <c r="M17" s="10"/>
      <c r="N17" s="11" t="s">
        <v>24</v>
      </c>
      <c r="O17" s="24" t="s">
        <v>157</v>
      </c>
    </row>
    <row r="18" spans="1:15" ht="12.75">
      <c r="A18" s="5">
        <v>17</v>
      </c>
      <c r="B18" s="6">
        <v>1</v>
      </c>
      <c r="C18" s="7" t="s">
        <v>25</v>
      </c>
      <c r="D18" s="7" t="s">
        <v>26</v>
      </c>
      <c r="E18" s="8" t="s">
        <v>27</v>
      </c>
      <c r="F18" s="6" t="s">
        <v>17</v>
      </c>
      <c r="G18" s="6" t="s">
        <v>28</v>
      </c>
      <c r="H18" s="9"/>
      <c r="I18" s="10"/>
      <c r="J18" s="10"/>
      <c r="K18" s="9"/>
      <c r="L18" s="10">
        <v>60</v>
      </c>
      <c r="M18" s="10"/>
      <c r="N18" s="11" t="s">
        <v>24</v>
      </c>
      <c r="O18" s="24" t="s">
        <v>157</v>
      </c>
    </row>
    <row r="19" spans="1:15" ht="12.75">
      <c r="A19" s="5">
        <v>18</v>
      </c>
      <c r="B19" s="12">
        <v>1</v>
      </c>
      <c r="C19" s="5" t="s">
        <v>41</v>
      </c>
      <c r="D19" s="5" t="s">
        <v>42</v>
      </c>
      <c r="E19" s="13">
        <v>18507</v>
      </c>
      <c r="F19" s="5" t="s">
        <v>32</v>
      </c>
      <c r="G19" s="5" t="s">
        <v>43</v>
      </c>
      <c r="H19" s="9"/>
      <c r="I19" s="10"/>
      <c r="J19" s="10"/>
      <c r="K19" s="9"/>
      <c r="L19" s="10">
        <v>56</v>
      </c>
      <c r="M19" s="10"/>
      <c r="N19" s="11" t="s">
        <v>40</v>
      </c>
      <c r="O19" s="24" t="s">
        <v>157</v>
      </c>
    </row>
    <row r="20" spans="1:15" ht="12.75">
      <c r="A20" s="5">
        <v>19</v>
      </c>
      <c r="B20" s="6">
        <v>1</v>
      </c>
      <c r="C20" s="7" t="s">
        <v>29</v>
      </c>
      <c r="D20" s="7" t="s">
        <v>30</v>
      </c>
      <c r="E20" s="8" t="s">
        <v>31</v>
      </c>
      <c r="F20" s="6" t="s">
        <v>32</v>
      </c>
      <c r="G20" s="6" t="s">
        <v>33</v>
      </c>
      <c r="H20" s="9"/>
      <c r="I20" s="10"/>
      <c r="J20" s="10"/>
      <c r="K20" s="9"/>
      <c r="L20" s="10">
        <v>54</v>
      </c>
      <c r="M20" s="10"/>
      <c r="N20" s="11" t="s">
        <v>34</v>
      </c>
      <c r="O20" s="24" t="s">
        <v>157</v>
      </c>
    </row>
    <row r="21" spans="1:15" ht="12.75">
      <c r="A21" s="5">
        <v>20</v>
      </c>
      <c r="B21" s="6">
        <v>1</v>
      </c>
      <c r="C21" s="7" t="s">
        <v>94</v>
      </c>
      <c r="D21" s="7" t="s">
        <v>95</v>
      </c>
      <c r="E21" s="8" t="s">
        <v>96</v>
      </c>
      <c r="F21" s="6" t="s">
        <v>38</v>
      </c>
      <c r="G21" s="6" t="s">
        <v>97</v>
      </c>
      <c r="H21" s="9"/>
      <c r="I21" s="10"/>
      <c r="J21" s="10"/>
      <c r="K21" s="9"/>
      <c r="L21" s="10">
        <v>50</v>
      </c>
      <c r="M21" s="10"/>
      <c r="N21" s="11" t="s">
        <v>24</v>
      </c>
      <c r="O21" s="24" t="s">
        <v>157</v>
      </c>
    </row>
    <row r="22" spans="1:15" ht="12.75">
      <c r="A22" s="5">
        <v>21</v>
      </c>
      <c r="B22" s="6">
        <v>1</v>
      </c>
      <c r="C22" s="7" t="s">
        <v>44</v>
      </c>
      <c r="D22" s="7" t="s">
        <v>45</v>
      </c>
      <c r="E22" s="8" t="s">
        <v>46</v>
      </c>
      <c r="F22" s="6" t="s">
        <v>47</v>
      </c>
      <c r="G22" s="6" t="s">
        <v>48</v>
      </c>
      <c r="H22" s="9"/>
      <c r="I22" s="10"/>
      <c r="J22" s="10"/>
      <c r="K22" s="9"/>
      <c r="L22" s="10">
        <v>50</v>
      </c>
      <c r="M22" s="10"/>
      <c r="N22" s="11" t="s">
        <v>49</v>
      </c>
      <c r="O22" s="24" t="s">
        <v>157</v>
      </c>
    </row>
    <row r="23" spans="1:15" ht="12.75">
      <c r="A23" s="5">
        <v>22</v>
      </c>
      <c r="B23" s="6">
        <v>1</v>
      </c>
      <c r="C23" s="7" t="s">
        <v>72</v>
      </c>
      <c r="D23" s="7" t="s">
        <v>73</v>
      </c>
      <c r="E23" s="8" t="s">
        <v>74</v>
      </c>
      <c r="F23" s="6" t="s">
        <v>32</v>
      </c>
      <c r="G23" s="14" t="s">
        <v>75</v>
      </c>
      <c r="H23" s="9"/>
      <c r="I23" s="10"/>
      <c r="J23" s="10"/>
      <c r="K23" s="9"/>
      <c r="L23" s="10">
        <v>49</v>
      </c>
      <c r="M23" s="10"/>
      <c r="N23" s="11"/>
      <c r="O23" s="24" t="s">
        <v>157</v>
      </c>
    </row>
    <row r="24" spans="1:15" ht="12.75">
      <c r="A24" s="5">
        <v>23</v>
      </c>
      <c r="B24" s="6">
        <v>1</v>
      </c>
      <c r="C24" s="7" t="s">
        <v>120</v>
      </c>
      <c r="D24" s="7" t="s">
        <v>121</v>
      </c>
      <c r="E24" s="8" t="s">
        <v>122</v>
      </c>
      <c r="F24" s="6" t="s">
        <v>47</v>
      </c>
      <c r="G24" s="6" t="s">
        <v>123</v>
      </c>
      <c r="H24" s="9"/>
      <c r="I24" s="10"/>
      <c r="J24" s="10"/>
      <c r="K24" s="9"/>
      <c r="L24" s="10">
        <v>48</v>
      </c>
      <c r="M24" s="10"/>
      <c r="N24" s="11"/>
      <c r="O24" s="24" t="s">
        <v>157</v>
      </c>
    </row>
    <row r="25" spans="1:15" ht="12.75">
      <c r="A25" s="5">
        <v>24</v>
      </c>
      <c r="B25" s="6">
        <v>1</v>
      </c>
      <c r="C25" s="7" t="s">
        <v>98</v>
      </c>
      <c r="D25" s="7" t="s">
        <v>99</v>
      </c>
      <c r="E25" s="8" t="s">
        <v>100</v>
      </c>
      <c r="F25" s="6" t="s">
        <v>101</v>
      </c>
      <c r="G25" s="6" t="s">
        <v>102</v>
      </c>
      <c r="H25" s="9"/>
      <c r="I25" s="10"/>
      <c r="J25" s="10"/>
      <c r="K25" s="9"/>
      <c r="L25" s="10">
        <v>48</v>
      </c>
      <c r="M25" s="10"/>
      <c r="N25" s="11"/>
      <c r="O25" s="24" t="s">
        <v>157</v>
      </c>
    </row>
    <row r="26" spans="1:15" ht="12.75">
      <c r="A26" s="5">
        <v>25</v>
      </c>
      <c r="B26" s="6">
        <v>1</v>
      </c>
      <c r="C26" s="7" t="s">
        <v>114</v>
      </c>
      <c r="D26" s="7" t="s">
        <v>115</v>
      </c>
      <c r="E26" s="8" t="s">
        <v>116</v>
      </c>
      <c r="F26" s="6" t="s">
        <v>117</v>
      </c>
      <c r="G26" s="6" t="s">
        <v>118</v>
      </c>
      <c r="H26" s="9"/>
      <c r="I26" s="10"/>
      <c r="J26" s="10"/>
      <c r="K26" s="9"/>
      <c r="L26" s="10">
        <v>47</v>
      </c>
      <c r="M26" s="10"/>
      <c r="N26" s="11" t="s">
        <v>119</v>
      </c>
      <c r="O26" s="24" t="s">
        <v>157</v>
      </c>
    </row>
    <row r="27" spans="1:15" ht="12.75">
      <c r="A27" s="5">
        <v>26</v>
      </c>
      <c r="B27" s="6">
        <v>1</v>
      </c>
      <c r="C27" s="7" t="s">
        <v>128</v>
      </c>
      <c r="D27" s="7" t="s">
        <v>129</v>
      </c>
      <c r="E27" s="8" t="s">
        <v>130</v>
      </c>
      <c r="F27" s="6" t="s">
        <v>131</v>
      </c>
      <c r="G27" s="6" t="s">
        <v>132</v>
      </c>
      <c r="H27" s="9"/>
      <c r="I27" s="10"/>
      <c r="J27" s="10"/>
      <c r="K27" s="9"/>
      <c r="L27" s="10">
        <v>46</v>
      </c>
      <c r="M27" s="10"/>
      <c r="N27" s="11" t="s">
        <v>133</v>
      </c>
      <c r="O27" s="24" t="s">
        <v>157</v>
      </c>
    </row>
    <row r="28" spans="1:15" ht="12.75">
      <c r="A28" s="5">
        <v>27</v>
      </c>
      <c r="B28" s="6">
        <v>1</v>
      </c>
      <c r="C28" s="7" t="s">
        <v>140</v>
      </c>
      <c r="D28" s="7" t="s">
        <v>141</v>
      </c>
      <c r="E28" s="8" t="s">
        <v>142</v>
      </c>
      <c r="F28" s="6" t="s">
        <v>47</v>
      </c>
      <c r="G28" s="6" t="s">
        <v>143</v>
      </c>
      <c r="H28" s="9"/>
      <c r="I28" s="10"/>
      <c r="J28" s="10"/>
      <c r="K28" s="9"/>
      <c r="L28" s="10">
        <v>44</v>
      </c>
      <c r="M28" s="10"/>
      <c r="N28" s="11" t="s">
        <v>24</v>
      </c>
      <c r="O28" s="24" t="s">
        <v>157</v>
      </c>
    </row>
    <row r="29" spans="1:15" ht="12.75">
      <c r="A29" s="5">
        <v>28</v>
      </c>
      <c r="B29" s="6">
        <v>1</v>
      </c>
      <c r="C29" s="7" t="s">
        <v>148</v>
      </c>
      <c r="D29" s="7" t="s">
        <v>149</v>
      </c>
      <c r="E29" s="8" t="s">
        <v>150</v>
      </c>
      <c r="F29" s="6" t="s">
        <v>47</v>
      </c>
      <c r="G29" s="6" t="s">
        <v>151</v>
      </c>
      <c r="H29" s="9"/>
      <c r="I29" s="10"/>
      <c r="J29" s="10"/>
      <c r="K29" s="9"/>
      <c r="L29" s="10">
        <v>42</v>
      </c>
      <c r="M29" s="10"/>
      <c r="N29" s="11" t="s">
        <v>152</v>
      </c>
      <c r="O29" s="24" t="s">
        <v>157</v>
      </c>
    </row>
    <row r="30" spans="1:15" s="15" customFormat="1" ht="12.75">
      <c r="A30" s="5">
        <v>29</v>
      </c>
      <c r="B30" s="6">
        <v>1</v>
      </c>
      <c r="C30" s="7" t="s">
        <v>153</v>
      </c>
      <c r="D30" s="7" t="s">
        <v>121</v>
      </c>
      <c r="E30" s="8" t="s">
        <v>154</v>
      </c>
      <c r="F30" s="6" t="s">
        <v>47</v>
      </c>
      <c r="G30" s="6" t="s">
        <v>155</v>
      </c>
      <c r="H30" s="9"/>
      <c r="I30" s="10"/>
      <c r="J30" s="10"/>
      <c r="K30" s="9"/>
      <c r="L30" s="10">
        <v>42</v>
      </c>
      <c r="M30" s="10"/>
      <c r="N30" s="11"/>
      <c r="O30" s="24" t="s">
        <v>157</v>
      </c>
    </row>
    <row r="31" spans="1:15" ht="12.75">
      <c r="A31" s="5">
        <v>30</v>
      </c>
      <c r="B31" s="6">
        <v>1</v>
      </c>
      <c r="C31" s="7" t="s">
        <v>144</v>
      </c>
      <c r="D31" s="7" t="s">
        <v>145</v>
      </c>
      <c r="E31" s="8" t="s">
        <v>146</v>
      </c>
      <c r="F31" s="6" t="s">
        <v>47</v>
      </c>
      <c r="G31" s="6" t="s">
        <v>147</v>
      </c>
      <c r="H31" s="9"/>
      <c r="I31" s="10"/>
      <c r="J31" s="10"/>
      <c r="K31" s="9"/>
      <c r="L31" s="10">
        <v>42</v>
      </c>
      <c r="M31" s="10"/>
      <c r="N31" s="11"/>
      <c r="O31" s="24" t="s">
        <v>157</v>
      </c>
    </row>
    <row r="32" spans="1:15" s="15" customFormat="1" ht="12.75">
      <c r="A32" s="39" t="s">
        <v>217</v>
      </c>
      <c r="B32" s="39"/>
      <c r="C32" s="39"/>
      <c r="D32" s="39"/>
      <c r="E32" s="39"/>
      <c r="F32" s="39"/>
      <c r="G32" s="39"/>
      <c r="H32" s="21"/>
      <c r="I32" s="22"/>
      <c r="J32" s="22"/>
      <c r="K32" s="21"/>
      <c r="L32" s="22"/>
      <c r="M32" s="22"/>
      <c r="N32" s="23"/>
      <c r="O32" s="19"/>
    </row>
    <row r="33" spans="1:15" s="15" customFormat="1" ht="12.75">
      <c r="A33" s="25" t="s">
        <v>158</v>
      </c>
      <c r="B33" s="25"/>
      <c r="C33" s="25"/>
      <c r="D33" s="25"/>
      <c r="E33" s="25"/>
      <c r="F33" s="25"/>
      <c r="G33" s="25"/>
      <c r="H33" s="21"/>
      <c r="I33" s="22"/>
      <c r="J33" s="22"/>
      <c r="K33" s="21"/>
      <c r="L33" s="22"/>
      <c r="M33" s="22"/>
      <c r="N33" s="23"/>
      <c r="O33" s="19"/>
    </row>
    <row r="34" spans="1:14" ht="15.75">
      <c r="A34" s="35" t="s">
        <v>156</v>
      </c>
      <c r="B34" s="35"/>
      <c r="C34" s="35"/>
      <c r="D34" s="35"/>
      <c r="K34" s="16" t="s">
        <v>265</v>
      </c>
      <c r="L34" s="17"/>
      <c r="M34" s="17"/>
      <c r="N34" s="18"/>
    </row>
    <row r="35" spans="3:14" ht="15.75">
      <c r="C35" s="36" t="s">
        <v>264</v>
      </c>
      <c r="D35" s="37"/>
      <c r="K35" s="38" t="s">
        <v>266</v>
      </c>
      <c r="L35" s="38"/>
      <c r="M35" s="38"/>
      <c r="N35" s="38"/>
    </row>
  </sheetData>
  <mergeCells count="4">
    <mergeCell ref="A34:D34"/>
    <mergeCell ref="C35:D35"/>
    <mergeCell ref="K35:N35"/>
    <mergeCell ref="A32:G32"/>
  </mergeCells>
  <printOptions/>
  <pageMargins left="0.45" right="0.75" top="1" bottom="0.53" header="0.5" footer="0.36"/>
  <pageSetup horizontalDpi="600" verticalDpi="600" orientation="landscape" paperSize="9" r:id="rId1"/>
  <headerFooter alignWithMargins="0">
    <oddHeader>&amp;C&amp;"Arial,Grassetto"APPLICAZIONE LEGGE 31.03.2005, N. 43  ART. 1 - OCTIES
RIDETERMINAZIONE GRADUATORIA GENERALE DI MERITO - CORSO CONCORSO RISERVATO D.D.G. 17.12.2002 - SETT. FORM.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H21" sqref="H21"/>
    </sheetView>
  </sheetViews>
  <sheetFormatPr defaultColWidth="9.140625" defaultRowHeight="12.75"/>
  <cols>
    <col min="1" max="1" width="3.00390625" style="19" bestFit="1" customWidth="1"/>
    <col min="2" max="2" width="5.7109375" style="0" bestFit="1" customWidth="1"/>
    <col min="3" max="3" width="12.57421875" style="0" bestFit="1" customWidth="1"/>
    <col min="4" max="4" width="12.7109375" style="0" bestFit="1" customWidth="1"/>
    <col min="5" max="5" width="10.140625" style="0" bestFit="1" customWidth="1"/>
    <col min="6" max="6" width="3.7109375" style="0" bestFit="1" customWidth="1"/>
    <col min="7" max="7" width="20.140625" style="0" bestFit="1" customWidth="1"/>
    <col min="8" max="8" width="9.7109375" style="0" customWidth="1"/>
    <col min="9" max="9" width="7.140625" style="0" bestFit="1" customWidth="1"/>
    <col min="10" max="10" width="7.7109375" style="0" bestFit="1" customWidth="1"/>
    <col min="11" max="11" width="5.7109375" style="0" bestFit="1" customWidth="1"/>
    <col min="12" max="12" width="6.8515625" style="0" customWidth="1"/>
    <col min="13" max="13" width="6.7109375" style="0" customWidth="1"/>
    <col min="14" max="14" width="8.421875" style="0" customWidth="1"/>
    <col min="15" max="15" width="7.28125" style="30" customWidth="1"/>
  </cols>
  <sheetData>
    <row r="1" spans="1:15" ht="51">
      <c r="A1" s="2" t="s">
        <v>0</v>
      </c>
      <c r="B1" s="2" t="s">
        <v>159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4" t="s">
        <v>7</v>
      </c>
      <c r="I1" s="4" t="s">
        <v>160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213</v>
      </c>
    </row>
    <row r="2" spans="1:15" ht="12.75">
      <c r="A2" s="12">
        <v>1</v>
      </c>
      <c r="B2" s="6">
        <v>2</v>
      </c>
      <c r="C2" s="7" t="s">
        <v>161</v>
      </c>
      <c r="D2" s="7" t="s">
        <v>162</v>
      </c>
      <c r="E2" s="8" t="s">
        <v>163</v>
      </c>
      <c r="F2" s="6" t="s">
        <v>47</v>
      </c>
      <c r="G2" s="6" t="s">
        <v>164</v>
      </c>
      <c r="H2" s="10">
        <v>18</v>
      </c>
      <c r="I2" s="10">
        <v>3.55</v>
      </c>
      <c r="J2" s="10">
        <v>0</v>
      </c>
      <c r="K2" s="10">
        <v>7.2</v>
      </c>
      <c r="L2" s="10">
        <v>58</v>
      </c>
      <c r="M2" s="10">
        <f>SUM(H2:L2)</f>
        <v>86.75</v>
      </c>
      <c r="N2" s="11" t="s">
        <v>165</v>
      </c>
      <c r="O2" s="12"/>
    </row>
    <row r="3" spans="1:15" ht="12.75">
      <c r="A3" s="12">
        <v>2</v>
      </c>
      <c r="B3" s="6">
        <v>2</v>
      </c>
      <c r="C3" s="7" t="s">
        <v>169</v>
      </c>
      <c r="D3" s="7" t="s">
        <v>170</v>
      </c>
      <c r="E3" s="8" t="s">
        <v>171</v>
      </c>
      <c r="F3" s="6" t="s">
        <v>47</v>
      </c>
      <c r="G3" s="6" t="s">
        <v>172</v>
      </c>
      <c r="H3" s="10">
        <v>18</v>
      </c>
      <c r="I3" s="10">
        <v>2.35</v>
      </c>
      <c r="J3" s="10">
        <v>0</v>
      </c>
      <c r="K3" s="10">
        <v>9.4</v>
      </c>
      <c r="L3" s="10">
        <v>54</v>
      </c>
      <c r="M3" s="10">
        <f>SUM(H3:L3)</f>
        <v>83.75</v>
      </c>
      <c r="N3" s="11" t="s">
        <v>173</v>
      </c>
      <c r="O3" s="12"/>
    </row>
    <row r="4" spans="1:15" ht="12.75">
      <c r="A4" s="12">
        <v>3</v>
      </c>
      <c r="B4" s="6">
        <v>2</v>
      </c>
      <c r="C4" s="7" t="s">
        <v>190</v>
      </c>
      <c r="D4" s="7" t="s">
        <v>191</v>
      </c>
      <c r="E4" s="8" t="s">
        <v>192</v>
      </c>
      <c r="F4" s="6" t="s">
        <v>38</v>
      </c>
      <c r="G4" s="6" t="s">
        <v>193</v>
      </c>
      <c r="H4" s="10">
        <v>17</v>
      </c>
      <c r="I4" s="10">
        <v>3.15</v>
      </c>
      <c r="J4" s="10">
        <v>0</v>
      </c>
      <c r="K4" s="10">
        <v>6.8</v>
      </c>
      <c r="L4" s="10">
        <v>50</v>
      </c>
      <c r="M4" s="10">
        <f>SUM(H4:L4)</f>
        <v>76.95</v>
      </c>
      <c r="N4" s="11" t="s">
        <v>194</v>
      </c>
      <c r="O4" s="12"/>
    </row>
    <row r="5" spans="1:15" ht="12.75">
      <c r="A5" s="12">
        <v>4</v>
      </c>
      <c r="B5" s="6">
        <v>2</v>
      </c>
      <c r="C5" s="7" t="s">
        <v>199</v>
      </c>
      <c r="D5" s="7" t="s">
        <v>200</v>
      </c>
      <c r="E5" s="8" t="s">
        <v>201</v>
      </c>
      <c r="F5" s="6" t="s">
        <v>32</v>
      </c>
      <c r="G5" s="6" t="s">
        <v>202</v>
      </c>
      <c r="H5" s="10">
        <v>16</v>
      </c>
      <c r="I5" s="10">
        <v>3.55</v>
      </c>
      <c r="J5" s="10">
        <v>1</v>
      </c>
      <c r="K5" s="10">
        <v>7.4</v>
      </c>
      <c r="L5" s="10">
        <v>48</v>
      </c>
      <c r="M5" s="10">
        <f>SUM(H5:L5)</f>
        <v>75.95</v>
      </c>
      <c r="N5" s="11"/>
      <c r="O5" s="12"/>
    </row>
    <row r="6" spans="1:15" ht="12.75">
      <c r="A6" s="12">
        <v>5</v>
      </c>
      <c r="B6" s="26">
        <v>2</v>
      </c>
      <c r="C6" s="27" t="s">
        <v>203</v>
      </c>
      <c r="D6" s="27" t="s">
        <v>204</v>
      </c>
      <c r="E6" s="28">
        <v>19109</v>
      </c>
      <c r="F6" s="27" t="s">
        <v>32</v>
      </c>
      <c r="G6" s="5" t="s">
        <v>205</v>
      </c>
      <c r="H6" s="10">
        <v>18</v>
      </c>
      <c r="I6" s="10">
        <v>4</v>
      </c>
      <c r="J6" s="10">
        <v>0.5</v>
      </c>
      <c r="K6" s="10">
        <v>1.3</v>
      </c>
      <c r="L6" s="10">
        <v>48</v>
      </c>
      <c r="M6" s="10">
        <f>SUM(H6:L6)</f>
        <v>71.8</v>
      </c>
      <c r="N6" s="11" t="s">
        <v>206</v>
      </c>
      <c r="O6" s="24" t="s">
        <v>214</v>
      </c>
    </row>
    <row r="7" spans="1:15" ht="12.75">
      <c r="A7" s="12">
        <v>6</v>
      </c>
      <c r="B7" s="6">
        <v>2</v>
      </c>
      <c r="C7" s="7" t="s">
        <v>179</v>
      </c>
      <c r="D7" s="7" t="s">
        <v>180</v>
      </c>
      <c r="E7" s="8" t="s">
        <v>181</v>
      </c>
      <c r="F7" s="6" t="s">
        <v>182</v>
      </c>
      <c r="G7" s="6" t="s">
        <v>183</v>
      </c>
      <c r="H7" s="10"/>
      <c r="I7" s="10"/>
      <c r="J7" s="10"/>
      <c r="K7" s="10"/>
      <c r="L7" s="10">
        <v>58</v>
      </c>
      <c r="M7" s="10"/>
      <c r="N7" s="11" t="s">
        <v>184</v>
      </c>
      <c r="O7" s="24" t="s">
        <v>157</v>
      </c>
    </row>
    <row r="8" spans="1:16" ht="12.75">
      <c r="A8" s="12">
        <v>7</v>
      </c>
      <c r="B8" s="6">
        <v>2</v>
      </c>
      <c r="C8" s="7" t="s">
        <v>60</v>
      </c>
      <c r="D8" s="7" t="s">
        <v>166</v>
      </c>
      <c r="E8" s="8" t="s">
        <v>167</v>
      </c>
      <c r="F8" s="6" t="s">
        <v>47</v>
      </c>
      <c r="G8" s="6" t="s">
        <v>168</v>
      </c>
      <c r="H8" s="10"/>
      <c r="I8" s="10"/>
      <c r="J8" s="10"/>
      <c r="K8" s="10"/>
      <c r="L8" s="10">
        <v>58</v>
      </c>
      <c r="M8" s="10"/>
      <c r="N8" s="11" t="s">
        <v>165</v>
      </c>
      <c r="O8" s="24" t="s">
        <v>157</v>
      </c>
      <c r="P8" s="31"/>
    </row>
    <row r="9" spans="1:15" ht="12.75">
      <c r="A9" s="12">
        <v>8</v>
      </c>
      <c r="B9" s="6">
        <v>2</v>
      </c>
      <c r="C9" s="7" t="s">
        <v>174</v>
      </c>
      <c r="D9" s="7" t="s">
        <v>175</v>
      </c>
      <c r="E9" s="8" t="s">
        <v>176</v>
      </c>
      <c r="F9" s="6" t="s">
        <v>47</v>
      </c>
      <c r="G9" s="6" t="s">
        <v>177</v>
      </c>
      <c r="H9" s="10"/>
      <c r="I9" s="10"/>
      <c r="J9" s="10"/>
      <c r="K9" s="10"/>
      <c r="L9" s="10">
        <v>56</v>
      </c>
      <c r="M9" s="10"/>
      <c r="N9" s="11" t="s">
        <v>178</v>
      </c>
      <c r="O9" s="24" t="s">
        <v>157</v>
      </c>
    </row>
    <row r="10" spans="1:15" ht="12.75">
      <c r="A10" s="12">
        <v>9</v>
      </c>
      <c r="B10" s="6">
        <v>2</v>
      </c>
      <c r="C10" s="7" t="s">
        <v>185</v>
      </c>
      <c r="D10" s="7" t="s">
        <v>186</v>
      </c>
      <c r="E10" s="8" t="s">
        <v>187</v>
      </c>
      <c r="F10" s="6" t="s">
        <v>32</v>
      </c>
      <c r="G10" s="6" t="s">
        <v>188</v>
      </c>
      <c r="H10" s="10"/>
      <c r="I10" s="10"/>
      <c r="J10" s="10"/>
      <c r="K10" s="10"/>
      <c r="L10" s="10">
        <v>56</v>
      </c>
      <c r="M10" s="10"/>
      <c r="N10" s="11" t="s">
        <v>189</v>
      </c>
      <c r="O10" s="24" t="s">
        <v>157</v>
      </c>
    </row>
    <row r="11" spans="1:15" ht="12.75">
      <c r="A11" s="12">
        <v>10</v>
      </c>
      <c r="B11" s="6">
        <v>2</v>
      </c>
      <c r="C11" s="7" t="s">
        <v>195</v>
      </c>
      <c r="D11" s="7" t="s">
        <v>196</v>
      </c>
      <c r="E11" s="8" t="s">
        <v>197</v>
      </c>
      <c r="F11" s="6" t="s">
        <v>47</v>
      </c>
      <c r="G11" s="6" t="s">
        <v>198</v>
      </c>
      <c r="H11" s="10"/>
      <c r="I11" s="10"/>
      <c r="J11" s="10"/>
      <c r="K11" s="10"/>
      <c r="L11" s="10">
        <v>52</v>
      </c>
      <c r="M11" s="10"/>
      <c r="N11" s="11"/>
      <c r="O11" s="24" t="s">
        <v>157</v>
      </c>
    </row>
    <row r="12" spans="1:15" s="15" customFormat="1" ht="12.75">
      <c r="A12" s="12">
        <v>11</v>
      </c>
      <c r="B12" s="6">
        <v>2</v>
      </c>
      <c r="C12" s="7" t="s">
        <v>207</v>
      </c>
      <c r="D12" s="7" t="s">
        <v>208</v>
      </c>
      <c r="E12" s="8" t="s">
        <v>209</v>
      </c>
      <c r="F12" s="6" t="s">
        <v>32</v>
      </c>
      <c r="G12" s="6" t="s">
        <v>210</v>
      </c>
      <c r="H12" s="10"/>
      <c r="I12" s="10"/>
      <c r="J12" s="10"/>
      <c r="K12" s="10"/>
      <c r="L12" s="10">
        <v>48</v>
      </c>
      <c r="M12" s="10"/>
      <c r="N12" s="11" t="s">
        <v>211</v>
      </c>
      <c r="O12" s="24" t="s">
        <v>157</v>
      </c>
    </row>
    <row r="13" spans="1:15" s="15" customFormat="1" ht="12.75">
      <c r="A13" s="39" t="s">
        <v>215</v>
      </c>
      <c r="B13" s="39"/>
      <c r="C13" s="39"/>
      <c r="D13" s="39"/>
      <c r="E13" s="39"/>
      <c r="F13" s="39"/>
      <c r="G13" s="39"/>
      <c r="H13" s="22"/>
      <c r="I13" s="22"/>
      <c r="J13" s="22"/>
      <c r="K13" s="22"/>
      <c r="L13" s="22"/>
      <c r="M13" s="22"/>
      <c r="N13" s="23"/>
      <c r="O13" s="19"/>
    </row>
    <row r="14" spans="1:15" s="15" customFormat="1" ht="12.75">
      <c r="A14" s="41" t="s">
        <v>263</v>
      </c>
      <c r="B14" s="41"/>
      <c r="C14" s="41"/>
      <c r="D14" s="41"/>
      <c r="E14" s="41"/>
      <c r="F14" s="41"/>
      <c r="G14" s="41"/>
      <c r="H14" s="22"/>
      <c r="I14" s="22"/>
      <c r="J14" s="22"/>
      <c r="K14" s="22"/>
      <c r="L14" s="22"/>
      <c r="M14" s="22"/>
      <c r="N14" s="23"/>
      <c r="O14" s="19"/>
    </row>
    <row r="15" spans="1:15" s="15" customFormat="1" ht="12.75">
      <c r="A15" s="35" t="s">
        <v>212</v>
      </c>
      <c r="B15" s="35"/>
      <c r="C15" s="35"/>
      <c r="D15" s="35"/>
      <c r="E15" s="19"/>
      <c r="O15" s="19"/>
    </row>
    <row r="16" ht="12.75">
      <c r="B16" s="29"/>
    </row>
    <row r="17" spans="2:4" ht="15.75">
      <c r="B17" s="40" t="s">
        <v>264</v>
      </c>
      <c r="C17" s="40"/>
      <c r="D17" s="40"/>
    </row>
    <row r="18" spans="2:10" ht="15.75">
      <c r="B18" s="29"/>
      <c r="J18" s="16" t="s">
        <v>265</v>
      </c>
    </row>
    <row r="19" spans="2:13" ht="15">
      <c r="B19" s="29"/>
      <c r="J19" s="38" t="s">
        <v>267</v>
      </c>
      <c r="K19" s="38"/>
      <c r="L19" s="38"/>
      <c r="M19" s="38"/>
    </row>
    <row r="20" ht="12.75">
      <c r="B20" s="29"/>
    </row>
    <row r="21" ht="12.75">
      <c r="B21" s="29"/>
    </row>
    <row r="22" ht="12.75">
      <c r="B22" s="29"/>
    </row>
    <row r="23" ht="12.75">
      <c r="B23" s="29"/>
    </row>
    <row r="24" ht="12.75">
      <c r="B24" s="29"/>
    </row>
    <row r="25" ht="12.75">
      <c r="B25" s="29"/>
    </row>
    <row r="26" ht="12.75">
      <c r="B26" s="29"/>
    </row>
    <row r="27" ht="12.75">
      <c r="B27" s="29"/>
    </row>
    <row r="28" ht="12.75">
      <c r="B28" s="29"/>
    </row>
    <row r="29" ht="12.75">
      <c r="B29" s="29"/>
    </row>
    <row r="30" ht="12.75">
      <c r="B30" s="29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15"/>
    </row>
    <row r="43" ht="12.75">
      <c r="B43" s="15"/>
    </row>
    <row r="44" ht="12.75">
      <c r="B44" s="15"/>
    </row>
  </sheetData>
  <mergeCells count="5">
    <mergeCell ref="A15:D15"/>
    <mergeCell ref="B17:D17"/>
    <mergeCell ref="J19:M19"/>
    <mergeCell ref="A13:G13"/>
    <mergeCell ref="A14:G1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&amp;C&amp;"Arial,Grassetto"APPLICAZIONE LEGGE 31.03.2005, N. 43 - ART. 1 OCTIES
RIDETERMINAZIONE GRADUATORIA GENERALE DI MERITO - CORSO CONCORSO RISERVATO D.D.G. 17.12.2002 - SETT. FORM.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7">
      <selection activeCell="B8" sqref="B8:O8"/>
    </sheetView>
  </sheetViews>
  <sheetFormatPr defaultColWidth="9.140625" defaultRowHeight="12.75"/>
  <cols>
    <col min="1" max="1" width="2.28125" style="0" bestFit="1" customWidth="1"/>
  </cols>
  <sheetData>
    <row r="1" spans="2:4" ht="15.75">
      <c r="B1" s="32" t="s">
        <v>218</v>
      </c>
      <c r="C1" s="33"/>
      <c r="D1" s="33"/>
    </row>
    <row r="2" spans="2:4" ht="15.75">
      <c r="B2" s="32"/>
      <c r="C2" s="33"/>
      <c r="D2" s="33"/>
    </row>
    <row r="3" spans="1:15" ht="12.75">
      <c r="A3" s="34" t="s">
        <v>219</v>
      </c>
      <c r="B3" s="42" t="s">
        <v>220</v>
      </c>
      <c r="C3" s="42"/>
      <c r="D3" s="42"/>
      <c r="E3" s="42"/>
      <c r="F3" s="42"/>
      <c r="G3" s="43"/>
      <c r="H3" s="43"/>
      <c r="I3" s="43"/>
      <c r="J3" s="43"/>
      <c r="K3" s="43"/>
      <c r="L3" s="43"/>
      <c r="M3" s="43"/>
      <c r="N3" s="43"/>
      <c r="O3" s="43"/>
    </row>
    <row r="4" spans="1:15" ht="12.75">
      <c r="A4" s="34" t="s">
        <v>221</v>
      </c>
      <c r="B4" s="42" t="s">
        <v>222</v>
      </c>
      <c r="C4" s="42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3"/>
    </row>
    <row r="5" spans="1:15" ht="12.75">
      <c r="A5" s="34" t="s">
        <v>223</v>
      </c>
      <c r="B5" s="42" t="s">
        <v>224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12.75">
      <c r="A6" s="34" t="s">
        <v>225</v>
      </c>
      <c r="B6" s="42" t="s">
        <v>226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2.75">
      <c r="A7" s="34" t="s">
        <v>227</v>
      </c>
      <c r="B7" s="42" t="s">
        <v>228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5" ht="12.75">
      <c r="A8" s="34" t="s">
        <v>229</v>
      </c>
      <c r="B8" s="42" t="s">
        <v>230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12.75">
      <c r="A9" s="34" t="s">
        <v>231</v>
      </c>
      <c r="B9" s="42" t="s">
        <v>232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 ht="12.75">
      <c r="A10" s="34" t="s">
        <v>233</v>
      </c>
      <c r="B10" s="42" t="s">
        <v>234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.75">
      <c r="A11" s="34" t="s">
        <v>235</v>
      </c>
      <c r="B11" s="42" t="s">
        <v>236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</row>
    <row r="12" spans="1:15" ht="12.75">
      <c r="A12" s="34" t="s">
        <v>237</v>
      </c>
      <c r="B12" s="42" t="s">
        <v>238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.75">
      <c r="A13" s="34" t="s">
        <v>239</v>
      </c>
      <c r="B13" s="42" t="s">
        <v>240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.75">
      <c r="A14" s="34" t="s">
        <v>241</v>
      </c>
      <c r="B14" s="42" t="s">
        <v>242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.75">
      <c r="A15" s="34" t="s">
        <v>243</v>
      </c>
      <c r="B15" s="42" t="s">
        <v>244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.75">
      <c r="A16" s="34" t="s">
        <v>245</v>
      </c>
      <c r="B16" s="42" t="s">
        <v>246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</row>
    <row r="17" spans="1:15" ht="12.75">
      <c r="A17" s="34" t="s">
        <v>247</v>
      </c>
      <c r="B17" s="42" t="s">
        <v>248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.75">
      <c r="A18" s="34" t="s">
        <v>249</v>
      </c>
      <c r="B18" s="42" t="s">
        <v>250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.75">
      <c r="A19" s="34" t="s">
        <v>113</v>
      </c>
      <c r="B19" s="44" t="s">
        <v>251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6"/>
    </row>
    <row r="20" spans="1:15" ht="12.75">
      <c r="A20" s="34" t="s">
        <v>252</v>
      </c>
      <c r="B20" s="42" t="s">
        <v>253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.75">
      <c r="A21" s="34" t="s">
        <v>254</v>
      </c>
      <c r="B21" s="42" t="s">
        <v>255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.75">
      <c r="A22" s="34" t="s">
        <v>256</v>
      </c>
      <c r="B22" s="42" t="s">
        <v>257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.75">
      <c r="A23" s="34" t="s">
        <v>258</v>
      </c>
      <c r="B23" s="42" t="s">
        <v>259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.75">
      <c r="A24" s="34" t="s">
        <v>49</v>
      </c>
      <c r="B24" s="42" t="s">
        <v>260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</row>
    <row r="25" spans="1:15" ht="12.75">
      <c r="A25" s="34" t="s">
        <v>261</v>
      </c>
      <c r="B25" s="42" t="s">
        <v>262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</row>
  </sheetData>
  <mergeCells count="23">
    <mergeCell ref="B23:O23"/>
    <mergeCell ref="B24:O24"/>
    <mergeCell ref="B25:O25"/>
    <mergeCell ref="B19:O19"/>
    <mergeCell ref="B20:O20"/>
    <mergeCell ref="B21:O21"/>
    <mergeCell ref="B22:O22"/>
    <mergeCell ref="B15:O15"/>
    <mergeCell ref="B16:O16"/>
    <mergeCell ref="B17:O17"/>
    <mergeCell ref="B18:O18"/>
    <mergeCell ref="B11:O11"/>
    <mergeCell ref="B12:O12"/>
    <mergeCell ref="B13:O13"/>
    <mergeCell ref="B14:O14"/>
    <mergeCell ref="B7:O7"/>
    <mergeCell ref="B8:O8"/>
    <mergeCell ref="B9:O9"/>
    <mergeCell ref="B10:O10"/>
    <mergeCell ref="B3:O3"/>
    <mergeCell ref="B4:O4"/>
    <mergeCell ref="B5:O5"/>
    <mergeCell ref="B6:O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laura.carissimi</dc:creator>
  <cp:keywords/>
  <dc:description/>
  <cp:lastModifiedBy>Daniele</cp:lastModifiedBy>
  <cp:lastPrinted>2005-07-01T11:46:06Z</cp:lastPrinted>
  <dcterms:created xsi:type="dcterms:W3CDTF">2005-06-17T07:51:22Z</dcterms:created>
  <dcterms:modified xsi:type="dcterms:W3CDTF">2005-07-04T10:26:04Z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